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mc:AlternateContent xmlns:mc="http://schemas.openxmlformats.org/markup-compatibility/2006">
    <mc:Choice Requires="x15">
      <x15ac:absPath xmlns:x15ac="http://schemas.microsoft.com/office/spreadsheetml/2010/11/ac" url="C:\Users\13904\OneDrive - MHHSProgramme\Downloads\"/>
    </mc:Choice>
  </mc:AlternateContent>
  <xr:revisionPtr revIDLastSave="0" documentId="8_{BAE23A48-460B-4E9C-BA23-7FF1FFC06735}" xr6:coauthVersionLast="47" xr6:coauthVersionMax="47" xr10:uidLastSave="{00000000-0000-0000-0000-000000000000}"/>
  <bookViews>
    <workbookView xWindow="240" yWindow="630" windowWidth="29010" windowHeight="15345" firstSheet="1" activeTab="1" xr2:uid="{00000000-000D-0000-FFFF-FFFF00000000}"/>
  </bookViews>
  <sheets>
    <sheet name="Sheet1" sheetId="1" r:id="rId1"/>
    <sheet name="Consolidated Theme 2 Response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2" l="1"/>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13" i="2"/>
</calcChain>
</file>

<file path=xl/sharedStrings.xml><?xml version="1.0" encoding="utf-8"?>
<sst xmlns="http://schemas.openxmlformats.org/spreadsheetml/2006/main" count="320" uniqueCount="210">
  <si>
    <t>MHHS-DEL2676 - SIT Operational Test Cases and Test Scenarios Comments Log</t>
  </si>
  <si>
    <t>*Organisation:</t>
  </si>
  <si>
    <t>Various</t>
  </si>
  <si>
    <t xml:space="preserve">Please add your comments to the template below, ensuring that you fill all of the mandatory columns marked with an *. If you have no comments and want to confirm you have reviewed the document, please input 'Confirmed Reviewed' in the Comment box and 'n/a' for the remaining boxes. Where mandatory columns have not been filled, these comments may be rejected or the sender may be asked to provide more detail. </t>
  </si>
  <si>
    <t>*Constituency:</t>
  </si>
  <si>
    <t>*Comment Owner Anonymised:</t>
  </si>
  <si>
    <t>*Date:</t>
  </si>
  <si>
    <t>Comment ID</t>
  </si>
  <si>
    <t>*Ref #</t>
  </si>
  <si>
    <t>*Comment</t>
  </si>
  <si>
    <t xml:space="preserve">*Suggested Change </t>
  </si>
  <si>
    <t>*Impact of not making the Change</t>
  </si>
  <si>
    <t>Action
(Accept/Reject)</t>
  </si>
  <si>
    <t>Response</t>
  </si>
  <si>
    <t>Comment Status
(Complete/Pending)</t>
  </si>
  <si>
    <t>To be populated by the Programme</t>
  </si>
  <si>
    <t>Input the Ref # of the area of the document you are commenting on</t>
  </si>
  <si>
    <t>Succinctly state the comment and the basis for the concern</t>
  </si>
  <si>
    <t>Provide detail of the change or action required to resolve the comment</t>
  </si>
  <si>
    <t>Provide a rationale for the change detailing the impact or materiality as a result of not making the recommended change</t>
  </si>
  <si>
    <t>DEL2714, TC02_DS, Line 5</t>
  </si>
  <si>
    <t>Says "Validate the message generates a Sender Unique Reference (SUR)". Messages don't generate SURs, senders do.</t>
  </si>
  <si>
    <t>Validate that the Sender correctly created a Sender Unique Reference (SUR)</t>
  </si>
  <si>
    <t>Incorrect statement</t>
  </si>
  <si>
    <t>Scenario has been removed as we are testing IFand PUB messages with valid certs in other scenarios, Reqs will be mapped accordingly. Comments have been acknowledged and will be reflected where required across scenarios</t>
  </si>
  <si>
    <t>complete</t>
  </si>
  <si>
    <t>DEL2714, TC02_DS, Line 6</t>
  </si>
  <si>
    <t>Unclear test with statement: "Validate message uses the http response of the API transaction to establish whether a message has been received by the DIP."</t>
  </si>
  <si>
    <t>Please clarify this. Messages don't use HTTP, the sender does. Is the Transaction ID part of this test?</t>
  </si>
  <si>
    <t>Unclear test outcome</t>
  </si>
  <si>
    <t>DEL2714, TC04_MS, Line 5</t>
  </si>
  <si>
    <t>DEL2714, TC04_MS, Line 6</t>
  </si>
  <si>
    <t>DEL2715, TC02_DS</t>
  </si>
  <si>
    <t>Will the programme send the "Invalid" certificate to be used to us/participants?</t>
  </si>
  <si>
    <t>Prefer issuance of certificates to use in this scenario.</t>
  </si>
  <si>
    <t>Participants creating certificates inconsistently.</t>
  </si>
  <si>
    <t>Scenario has been amended so this will be tested with a Pseudo user, other roles removed from the scenario</t>
  </si>
  <si>
    <t>DEL2715, TC08_DS</t>
  </si>
  <si>
    <t>Will the programme provide a "Revoked" certificate which can be used for the purpose of this test.</t>
  </si>
  <si>
    <t>Programme to provide revoked certificate. Or suggest we invoke the Participants certificate and rehearse the process of re-issuing it.</t>
  </si>
  <si>
    <t>Difficult to achieve consistent with the current mechanism for issuing certificates.</t>
  </si>
  <si>
    <t>DEL2715, TC14_DS</t>
  </si>
  <si>
    <t>Will the programme provide a "Expired" certificate which can be used for the purpose of this test.</t>
  </si>
  <si>
    <t xml:space="preserve">Programme to provide expired certificate. </t>
  </si>
  <si>
    <t>DEL2716, TC02_DS_Replay_API, Line 8</t>
  </si>
  <si>
    <t>Test step references a User Interface. What user interface is this referencing?</t>
  </si>
  <si>
    <t xml:space="preserve">The UI Interface was referencing to the DIP Portal. Amended test cases to detail Message Replay from the DIP Portal and API calls. </t>
  </si>
  <si>
    <t xml:space="preserve">MHHS-DEL2706 seems to have the wrong title since the IF-032 is sent by the RS. The description  is as follows “Supplier sends IF-031 with incorrect details identified when IF-032 received from REGS, resulting in manual work by the Supplier. Supplier to manually rectify and re-submit IF-031 with correct details.” </t>
  </si>
  <si>
    <t>A clearer document name required.</t>
  </si>
  <si>
    <t>It will be less clear what the test is about</t>
  </si>
  <si>
    <t>Accepted. Changed the title to IF-031</t>
  </si>
  <si>
    <t>MHHS-DEL2707, same comment, a more meaningful name would help clarify what the test is about</t>
  </si>
  <si>
    <t>Changed the title to include REGS.</t>
  </si>
  <si>
    <t>MHHS-DEL2718 SITOPS_SEC05</t>
  </si>
  <si>
    <t>PUB-013 in the DES138 does not show any obfuscated values - is this the correct message to be using?</t>
  </si>
  <si>
    <t>Choose a message that has obfuscated values defined or this needs a DIN raising for updated DES138 and inclusion into the next release.</t>
  </si>
  <si>
    <t>Not expecting as a Data Service to receive obfuscated values in this message based on the design documents.</t>
  </si>
  <si>
    <t>Test cases amended to IF/PUB-036 which contains obfuscation</t>
  </si>
  <si>
    <t>MHHS-DEL2721 SITOPS_SEC10</t>
  </si>
  <si>
    <t>This is an explicit document to be produced by the Participant, it is not a Test Case.</t>
  </si>
  <si>
    <t>Remove from Test Cases and have it as explicit document/reference material to be provided prior to testing.</t>
  </si>
  <si>
    <t xml:space="preserve">This scenario has been removed as it is an assurance activity </t>
  </si>
  <si>
    <t>MHHS-DEL2722 SITOPS_SEC11</t>
  </si>
  <si>
    <t>DEL2714 - general</t>
  </si>
  <si>
    <t>the dip portal allows a certificate to be for mtls, signing or both - will it be tested where a participant has multiple certificates, that one specified for signing, works for  signing only?</t>
  </si>
  <si>
    <t>include language over the certificate purpose</t>
  </si>
  <si>
    <t>clarity</t>
  </si>
  <si>
    <t>To be covered under NFT</t>
  </si>
  <si>
    <t>DEL2715 - general</t>
  </si>
  <si>
    <t xml:space="preserve">How is the revocation to be checked/enforced, there is functionality in the DIP Portal to revoke a certificate. If Participants have to revoke their certificate(s), then the onboarding process will need to be repeated or will the programme internally test this? </t>
  </si>
  <si>
    <t>provide clarity in the scenario</t>
  </si>
  <si>
    <t>DEL2716 - general</t>
  </si>
  <si>
    <t>the tests state an ip blocking rule will be put in place. What is the procedure/notice period for putting this on and how do we contact to get it removed?</t>
  </si>
  <si>
    <t>We have now removed  the 'Block and API' steps otherwise the messages would not be in the DIP Archive for Replay. Replaced with more appropriate steps in TC01-TC14.</t>
  </si>
  <si>
    <t>DEL2719, TC03</t>
  </si>
  <si>
    <t>not sure why certificates are mentioned here</t>
  </si>
  <si>
    <t>strike the word certificate, it is not used in the code of connection (section 2.3) in this context</t>
  </si>
  <si>
    <t xml:space="preserve">This scenario has now been removed as it is an assurance activity </t>
  </si>
  <si>
    <t>DEL2710, Step 1</t>
  </si>
  <si>
    <t>Is the intention of the test scenario to test the full Master Settlement Timetable process including creation?</t>
  </si>
  <si>
    <t>If the intention is to test just the ISD publishing process,  it is understood this has been covered multiple times in previous test cycles and therefore not necessary
If the intention is to test the creation of the Master Settlement Timetime (before it is loaded into ISD) as well , this part of the process should have specific test steps documented</t>
  </si>
  <si>
    <t>The scenario was to validate ISD Data Updates are made available and published according to the ISD publication schedule as per OPC540
ISD updates have as per your feedback been proven in SIT Functional and therefore scenario has been removed
SIT Functional Theme 9 covers ISD scenarios including Master Settlement timetable</t>
  </si>
  <si>
    <t>DEL2714</t>
  </si>
  <si>
    <t>Is there a reason for testing valid certificates? Isn't this covered by SIT testing already?</t>
  </si>
  <si>
    <t>Since, this has been covered multiple times in previous test cycles and therefore not necessary.</t>
  </si>
  <si>
    <t>DEL2716</t>
  </si>
  <si>
    <t>All tests LSS, MDS and VAS(TC05,TC06,TC11, TC12, TC17,TC18), where the dip is blocking an IP, must block for at least 2 mins so backoff and retry is exhausted</t>
  </si>
  <si>
    <t>Clarification: Block for at least 2 mins</t>
  </si>
  <si>
    <t xml:space="preserve"> Amended test cases to remove the 'Block an API' steps otherwise the messages would not be in the DIP Archive for Replay. Replaced with more appropriate steps in TC01-TC14. TC17 and TC18 have been removed as requeue API tests were not in scope for the requirements under test (NFR0024, NFR0025 and E2E0209)</t>
  </si>
  <si>
    <t>TC05, TC06, TC11, TC12, BP002 requires the data is "resent via UI Interface with the Replay Indicator set and correct data". This doesn't make sense as the data is currently not on the DIP so the UI cannot reprocess it</t>
  </si>
  <si>
    <t>Resend the data triggered  from Helix</t>
  </si>
  <si>
    <t xml:space="preserve"> The method for Replay events was incorrect in previous version Amended test cases to detail Message Replay from the DIP Portal and API calls as per design. </t>
  </si>
  <si>
    <t>TC17, TC18 DIP Reque API will not be able to access the data</t>
  </si>
  <si>
    <t>Resend the data triggered from Helix</t>
  </si>
  <si>
    <t xml:space="preserve"> TC17 and TC18 have been removed as requeue API tests were not in scope for the requirements under test (NFR0024, NFR0025 and E2E0209)</t>
  </si>
  <si>
    <t>DEL2718</t>
  </si>
  <si>
    <t>Clarification required for Test Step: DIP obfuscates data in the message.
This step is generic. Can you please let us know what type of data the DIP obfuscates here?</t>
  </si>
  <si>
    <t>Specify the type of data DIP obfuscates here</t>
  </si>
  <si>
    <t>Incomplete information as the type of data DIP obfuscates is not mentioned.</t>
  </si>
  <si>
    <t xml:space="preserve"> Test cases amended to include data types for obfuscation.</t>
  </si>
  <si>
    <t>DEL2719</t>
  </si>
  <si>
    <t xml:space="preserve">Clarification required for Test Step: DIP Participant logs onto the Information System.
What is the Information System here?
</t>
  </si>
  <si>
    <t>What is the specific meaning of "Information System" in this context?</t>
  </si>
  <si>
    <t xml:space="preserve">Incomplete / Ambigious step </t>
  </si>
  <si>
    <t>DEL2721</t>
  </si>
  <si>
    <t>DIP Participants have a valid Data Protection Impact Assessment (DPIA).
Helix already have shared the DPIA and Bilateral data sharing agreement for the whole SIT testing, Qualification &amp; Migration phase.</t>
  </si>
  <si>
    <t>Please let us know if these are not a feasible evidence; and if you would need a new DPIA, then we need to start early as these things takes at least 4 to 6 months.</t>
  </si>
  <si>
    <t>SIT_OPS_Security__SEC01_TC01 #20</t>
  </si>
  <si>
    <t>Need to state successful http response, ie. 201 or 207</t>
  </si>
  <si>
    <t>Update to state successful code</t>
  </si>
  <si>
    <t>Incorrect test</t>
  </si>
  <si>
    <t>SIT_OPS_Security__SEC01_TC01  #30</t>
  </si>
  <si>
    <t>The message sent to the recipient is not signed by the Sender, it is signed by the DIP</t>
  </si>
  <si>
    <t>Update to sate message is signed by the DIP not the Sender</t>
  </si>
  <si>
    <t>Incorrect information</t>
  </si>
  <si>
    <t>Above comments apply to all the test cases in the MHHS-DEL2714 SITOPS_SEC01 Sending IF with Valid Certificate s/s</t>
  </si>
  <si>
    <t>Update doc</t>
  </si>
  <si>
    <t>SITOPS_SEC02</t>
  </si>
  <si>
    <t>Unclear whether the test is for TLS or signing certificates, please can this be clarified</t>
  </si>
  <si>
    <t>The intent of the test if for message signing, SEC02 roles reduced so this will be tested with a Pseudo user</t>
  </si>
  <si>
    <t>TLS cert issues should respond with 403, not 400 (please see E2E p43)</t>
  </si>
  <si>
    <t>Test Cases amended</t>
  </si>
  <si>
    <t>Message signing error should be respond with 401 (please see E2E p43)</t>
  </si>
  <si>
    <t>Test cases amended</t>
  </si>
  <si>
    <t>Above 3 comments apply to al test cases in SITOPS_SEC02</t>
  </si>
  <si>
    <t>SITOPS_SEC03 TC01</t>
  </si>
  <si>
    <t>Replay does not work like this. I think this test should deliver exponential back off &amp; retry requirements, i.e. E2E0105</t>
  </si>
  <si>
    <t>Back-off and retry should be implemented if any of the following responses are sent from the DIP - 408, 429, 500,502,503,504, The test uses 403, 403 will not cause back-off &amp; retry behaviour</t>
  </si>
  <si>
    <t xml:space="preserve">The method for Replay events was incorrect in previous version Amended test cases to detail Message Replay from the DIP Portal and API as discussed in call. </t>
  </si>
  <si>
    <t>SITOPS_SEC03 TC01 #20</t>
  </si>
  <si>
    <t>This is incorrect, messages are never submitted vai the UI. The UI can be used to replay messages already sent to the DIP and stored in the archive.
Back-off and retry needs to be implemented by the Service sending the message</t>
  </si>
  <si>
    <t>Needs discussion</t>
  </si>
  <si>
    <t xml:space="preserve">The method for Replay events was incorrect in previous version Amended test cases to detail Message Replay from the DIP Portal and API as discussed in our call. </t>
  </si>
  <si>
    <t>Maybe worth having a call to discuss how replay works and have a separate test (SEC04?)</t>
  </si>
  <si>
    <t>Call required</t>
  </si>
  <si>
    <t>Call took place with SRO to discuss replay</t>
  </si>
  <si>
    <t>SEC04</t>
  </si>
  <si>
    <t>Where's SEC04?</t>
  </si>
  <si>
    <t>Comment to say why its missing</t>
  </si>
  <si>
    <t xml:space="preserve">SEC04 was removed as this will be covered under Theme 3 </t>
  </si>
  <si>
    <t>SITOPS_SEC05 TC01</t>
  </si>
  <si>
    <t>PUB-013 is not obsfucated. See DES-138 fo the IF/PUBs that are obsfucated.</t>
  </si>
  <si>
    <t>Suggest use IF-036 and the following roles MDS, DS, LDSO &amp; MS as all receive different varaints of the message</t>
  </si>
  <si>
    <t>Invalid test</t>
  </si>
  <si>
    <t>Test cases changed to reflect IF-036 as the interface to be tested for Obfuscation</t>
  </si>
  <si>
    <t>SIT_OPS_Security__SEC07_TC01</t>
  </si>
  <si>
    <t>This is not the Participant login onto the DIP, this should be the MPs API connecting to the DIP, or the DIP connecting to the MPI webhook.
Both the DIP and the MPs system should log the API transaction occurring</t>
  </si>
  <si>
    <t>Correct test step</t>
  </si>
  <si>
    <t>This scenario has now been removed as it is an assurance activity</t>
  </si>
  <si>
    <t>SIT_OPS_Security__SEC07_TC02</t>
  </si>
  <si>
    <t>Again, this is not an interactive login</t>
  </si>
  <si>
    <t>SIT_OPS_SEC10_TC01</t>
  </si>
  <si>
    <t>Seems strange that there's a test for an assurance activity..?</t>
  </si>
  <si>
    <t>Remove test</t>
  </si>
  <si>
    <t>SIT_OPS_SEC11_TC01</t>
  </si>
  <si>
    <t>Scope</t>
  </si>
  <si>
    <t>Is the scope of these tests defined anywhere? E2E tests I think that would be worthwhile including:
Handling L2 responses, producing coherent L4 response that tie in with messages received, message idempotency, extended message buffering</t>
  </si>
  <si>
    <t>Include in next version of documentation</t>
  </si>
  <si>
    <t>Testing does not cover full scope of the desgn</t>
  </si>
  <si>
    <t>Defer,  this is not currently available working on a matrix across scenarios</t>
  </si>
  <si>
    <t>pending</t>
  </si>
  <si>
    <t>SITOPS_OPC001_Manual Process when Incorrect IF-031 received from Supplier</t>
  </si>
  <si>
    <t>Incorrect MPAN Core(DI-063) is not a valid error condition.  There is an invalid MPAN error (MSG1039), is this the condition being tested?</t>
  </si>
  <si>
    <t>The condition has been changed to CSS Registration Request ID is associated to another Supplier, as discussed with other parties too.</t>
  </si>
  <si>
    <t>General</t>
  </si>
  <si>
    <t>We expected to see operational choreography tests covering the CR018 solution. Specifically assuring elements of the design where the order in which messages are processed will impact the outcome. For example, processing appointment messages Monday morning before meter updates (IF005) are processed to prevent rejections against newly appointed agents</t>
  </si>
  <si>
    <t>Additional test cases to mitgate the risks associated with gaps in operating hours, to ensure processing completes correctly following downtime</t>
  </si>
  <si>
    <t>Operational risk post go live with potential data quality issues if metering updates are not accepted.</t>
  </si>
  <si>
    <t>Amended OPC004 TC01 to cover CR018. Added OPC004 TC02 and TC03 to test IF005 rejections. Added OPC004 TC04 to cover Change of Supplier, MS and DS for CR018.</t>
  </si>
  <si>
    <t xml:space="preserve">Another test case we would like to see relating to the CR018 solution is the scenario where a prospective appointment is initiated but due to Registration Service operating hours, this becomes retrospective. </t>
  </si>
  <si>
    <t>Additional test cases to reflect the scenario that an agent appointment is initiated prospectively but becomes retrospective when processed by the Registration Service.</t>
  </si>
  <si>
    <t>Given the recent concerns regarding the event code to use for retrospective CoS appointments this would mitigate the risk that appointments will get rejected where a prospective appointment is processed retrospectively</t>
  </si>
  <si>
    <t>SITOPS OPC001</t>
  </si>
  <si>
    <t>We suggest a more common scenario should be used to test the supplier mechanism for dealing with appointment exceptions. Specifically we suggest the issue should be that the Supplier submitting the IF031 is not the Registered Supplier for the Metering Point.</t>
  </si>
  <si>
    <t>Amend the test case to 'Supplier not Registered Supplier' rather than 'Incorrect MPAN Core'</t>
  </si>
  <si>
    <t>Lack of assurance regarding common exceptions</t>
  </si>
  <si>
    <t>Test case amended to "REG0006 - CSS Registration Request ID is associated to another Supplier".</t>
  </si>
  <si>
    <t>SITOPS OPC002</t>
  </si>
  <si>
    <t>We suggest a more common scenario should be used to test the supplier mechanism for dealing with appointment exceptions. Specifically we suggest the issue should be that the requested agent does not have a contract with the Supplier</t>
  </si>
  <si>
    <t>Amend the test case to 'Requested Agent has no Contract with the Requesting Supplier' rather than 'Incorrect Contract Reference Number'</t>
  </si>
  <si>
    <t>Test case amended to "SP001 - No Contract(s) exist for Supplier.".</t>
  </si>
  <si>
    <t>SITOPS OPC003</t>
  </si>
  <si>
    <t>We believe the requirement to issue a Customer Contract Advisory was superseded by the DIN clarifying the IF038 process. Specifically the statement added to BP010 that ‘Service Providers should not attempt to notify their Customer Direct Contract until the formal Start Date of the contract'.</t>
  </si>
  <si>
    <t>Amend test case to refer to the Customer Contract Advisory to be issued following the contract start date</t>
  </si>
  <si>
    <t>IF038 messages will be rejected where the previous advisory has not been removed</t>
  </si>
  <si>
    <t xml:space="preserve"> 2 New Test cases added to cover CDC termination due to COT. All Test cases amended to reflect the notification to be issued after the CDC start date but within 2 WDs.</t>
  </si>
  <si>
    <t xml:space="preserve">We believe an additional test case is required to cover the removal of a Customer Contract Advisory when a contract is terminated e.g. due to a change of tenancy. </t>
  </si>
  <si>
    <t>Additional test cases to reflect the critical scenario ensuring agents have operational processes to issue an IF038 when the customer contract is terminated</t>
  </si>
  <si>
    <t xml:space="preserve">SIPOPS OPC004 </t>
  </si>
  <si>
    <t xml:space="preserve">To test the operational choreography for a change of market segment you need the change of agent activities. The RS will check there is a pending MS appointment before accepting the IF005 and sending the IF006. Suggest multiple test cases are required – one happy path with IF005 received within 3WDs of the MS effective from date and one where the IF005 is not received within 3WDs and the appointments are rejected. Another variant would be the IF005 received before the prospective appointment is confirmed with the IF005 rejected. This is a complex process with many potential failure points so we would be keen for this to be fully tested. </t>
  </si>
  <si>
    <t>Inclusion of prospective appointment messages and test cases with negative scenarios where the operational choreography requirements are breached</t>
  </si>
  <si>
    <t>Failures arising from messages not being issued in line with required SLAs</t>
  </si>
  <si>
    <t>SEC09, SEC10, SEC11</t>
  </si>
  <si>
    <t>These cover requirements that we expect to be part of the DIP onboarding check. Please confirm how the operational testing is expected to interact with the DIP Manager assessment</t>
  </si>
  <si>
    <t>Clarification requirement</t>
  </si>
  <si>
    <t>Unclear roles and responsibilities between SIT and QT versus DIP Manager onboarding checks</t>
  </si>
  <si>
    <t>These scenarios have now been removed as its an assurance activity and will be included as part of theme 3 onboarding checks</t>
  </si>
  <si>
    <t>SEC01, SEC02, SEC03</t>
  </si>
  <si>
    <t>LDSO test case missing</t>
  </si>
  <si>
    <t>Add LDSO test case linked to sending of IF020</t>
  </si>
  <si>
    <t>Gap in testing all market roles</t>
  </si>
  <si>
    <t>SEC01 has been removed as we are testing IF-PUB messages with valid Certs in other scenarios, REQ will be mapped accordingly
SEC02 we have amended this scenario to be tested against a pseudo PP and have removed all other roles from this scenario hence not added LDSO
SEC03 - Test case has been added for LDSO</t>
  </si>
  <si>
    <t>SEC02</t>
  </si>
  <si>
    <t>Is it possible to test certificate revocation and expiry. Please confirm how this will be tested without requiring new certificates to be requested and without impacting other tests</t>
  </si>
  <si>
    <t>Unclear whether these tests are feasible.</t>
  </si>
  <si>
    <t>SEC02 has been amended to test with a pseudo user so as not to impact other testing during Operational Test execution window</t>
  </si>
  <si>
    <t>SEC05</t>
  </si>
  <si>
    <t xml:space="preserve">This test case does not cover Metering Services. </t>
  </si>
  <si>
    <t>Additional test case to include messages with obfuscation being issued to Metering Services</t>
  </si>
  <si>
    <t>As a result of full rework on this scenario, we now also have a Metering test case.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</si>
</sst>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sz val="11"/>
      <color theme="1"/>
      <name val="Arial"/>
      <family val="2"/>
    </font>
    <font>
      <b/>
      <sz val="14"/>
      <color rgb="FF000000"/>
      <name val="Arial"/>
      <family val="2"/>
    </font>
    <font>
      <i/>
      <sz val="11"/>
      <color theme="1"/>
      <name val="Arial"/>
      <family val="2"/>
    </font>
    <font>
      <b/>
      <sz val="11"/>
      <color theme="0"/>
      <name val="Arial"/>
      <family val="2"/>
    </font>
    <font>
      <b/>
      <sz val="11"/>
      <color rgb="FF000000"/>
      <name val="Arial"/>
      <family val="2"/>
    </font>
    <font>
      <sz val="10"/>
      <color rgb="FFFFFFFF"/>
      <name val="Calibri"/>
      <family val="2"/>
    </font>
    <font>
      <sz val="11"/>
      <color theme="8" tint="-0.249977111117893"/>
      <name val="Arial"/>
      <family val="2"/>
    </font>
    <font>
      <sz val="11"/>
      <color rgb="FF000000"/>
      <name val="Arial"/>
      <family val="2"/>
    </font>
    <font>
      <sz val="11"/>
      <color rgb="FF333333"/>
      <name val="Arial"/>
      <family val="2"/>
    </font>
  </fonts>
  <fills count="6">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44546A"/>
        <bgColor rgb="FF000000"/>
      </patternFill>
    </fill>
    <fill>
      <patternFill patternType="solid">
        <fgColor them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22">
    <xf numFmtId="0" fontId="0" fillId="0" borderId="0" xfId="0"/>
    <xf numFmtId="0" fontId="1" fillId="2" borderId="0" xfId="0" applyFont="1" applyFill="1" applyAlignment="1">
      <alignment horizontal="left" vertical="top"/>
    </xf>
    <xf numFmtId="0" fontId="1" fillId="2" borderId="0" xfId="0" applyFont="1" applyFill="1" applyAlignment="1">
      <alignment horizontal="left" vertical="top" wrapText="1"/>
    </xf>
    <xf numFmtId="0" fontId="3" fillId="2" borderId="0" xfId="0" applyFont="1" applyFill="1" applyAlignment="1">
      <alignment vertical="top" wrapText="1"/>
    </xf>
    <xf numFmtId="0" fontId="4" fillId="3" borderId="1" xfId="0" applyFont="1" applyFill="1" applyBorder="1" applyAlignment="1">
      <alignment horizontal="left" vertical="top" wrapText="1"/>
    </xf>
    <xf numFmtId="0" fontId="5" fillId="2" borderId="1" xfId="0" applyFont="1" applyFill="1" applyBorder="1" applyAlignment="1">
      <alignment horizontal="left" vertical="top" wrapText="1"/>
    </xf>
    <xf numFmtId="14" fontId="5" fillId="2" borderId="1" xfId="0" applyNumberFormat="1" applyFont="1" applyFill="1" applyBorder="1" applyAlignment="1">
      <alignment horizontal="left" vertical="top" wrapText="1"/>
    </xf>
    <xf numFmtId="0" fontId="4" fillId="3" borderId="1" xfId="0" applyFont="1" applyFill="1" applyBorder="1" applyAlignment="1">
      <alignment horizontal="left" vertical="top"/>
    </xf>
    <xf numFmtId="0" fontId="6" fillId="4" borderId="2" xfId="0" applyFont="1" applyFill="1" applyBorder="1" applyAlignment="1">
      <alignment horizontal="center" vertical="center" wrapText="1"/>
    </xf>
    <xf numFmtId="0" fontId="6" fillId="4" borderId="2" xfId="0" applyFont="1" applyFill="1" applyBorder="1" applyAlignment="1">
      <alignment vertical="center" wrapText="1"/>
    </xf>
    <xf numFmtId="0" fontId="7" fillId="2" borderId="1" xfId="0" applyFont="1" applyFill="1" applyBorder="1" applyAlignment="1">
      <alignment horizontal="left" vertical="top" wrapText="1"/>
    </xf>
    <xf numFmtId="0" fontId="1" fillId="2" borderId="1" xfId="0" applyFont="1" applyFill="1" applyBorder="1" applyAlignment="1">
      <alignment horizontal="left" vertical="top"/>
    </xf>
    <xf numFmtId="0" fontId="1" fillId="0" borderId="1" xfId="0" applyFont="1" applyBorder="1" applyAlignment="1">
      <alignment horizontal="left" vertical="top"/>
    </xf>
    <xf numFmtId="0" fontId="8"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0" fontId="9" fillId="2" borderId="1" xfId="0" applyFont="1" applyFill="1" applyBorder="1" applyAlignment="1">
      <alignment horizontal="left" vertical="top" wrapText="1"/>
    </xf>
    <xf numFmtId="0" fontId="8" fillId="0" borderId="1" xfId="0" applyFont="1" applyBorder="1" applyAlignment="1">
      <alignment horizontal="left" vertical="top" wrapText="1"/>
    </xf>
    <xf numFmtId="0" fontId="9" fillId="0" borderId="1" xfId="0" applyFont="1" applyBorder="1" applyAlignment="1">
      <alignment horizontal="left" vertical="top" wrapText="1"/>
    </xf>
    <xf numFmtId="0" fontId="7" fillId="5" borderId="1" xfId="0" applyFont="1" applyFill="1" applyBorder="1" applyAlignment="1">
      <alignment horizontal="center" vertical="top" wrapText="1"/>
    </xf>
    <xf numFmtId="0" fontId="1" fillId="5" borderId="1" xfId="0" applyFont="1" applyFill="1" applyBorder="1" applyAlignment="1">
      <alignment horizontal="center" vertical="top"/>
    </xf>
    <xf numFmtId="0" fontId="2" fillId="2" borderId="0" xfId="0" applyFont="1" applyFill="1" applyAlignment="1">
      <alignment horizontal="center" vertical="center" wrapText="1"/>
    </xf>
    <xf numFmtId="0" fontId="3" fillId="2" borderId="0" xfId="0" applyFont="1" applyFill="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127187</xdr:rowOff>
    </xdr:from>
    <xdr:to>
      <xdr:col>2</xdr:col>
      <xdr:colOff>1848318</xdr:colOff>
      <xdr:row>4</xdr:row>
      <xdr:rowOff>20959</xdr:rowOff>
    </xdr:to>
    <xdr:pic>
      <xdr:nvPicPr>
        <xdr:cNvPr id="2" name="Picture 1">
          <a:extLst>
            <a:ext uri="{FF2B5EF4-FFF2-40B4-BE49-F238E27FC236}">
              <a16:creationId xmlns:a16="http://schemas.microsoft.com/office/drawing/2014/main" id="{F26C1891-00F4-460A-861C-B4C63324230E}"/>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a:stretch>
          <a:fillRect/>
        </a:stretch>
      </xdr:blipFill>
      <xdr:spPr>
        <a:xfrm>
          <a:off x="0" y="127187"/>
          <a:ext cx="3086568" cy="79864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C1094-7652-46EC-8A3C-A47E4E291B78}">
  <sheetPr>
    <tabColor theme="8" tint="-0.249977111117893"/>
  </sheetPr>
  <dimension ref="B2:I66"/>
  <sheetViews>
    <sheetView tabSelected="1" zoomScale="60" zoomScaleNormal="60" workbookViewId="0">
      <pane ySplit="11" topLeftCell="A12" activePane="bottomLeft" state="frozen"/>
      <selection pane="bottomLeft" activeCell="G66" sqref="G66"/>
    </sheetView>
  </sheetViews>
  <sheetFormatPr defaultColWidth="9.140625" defaultRowHeight="14.25" x14ac:dyDescent="0.25"/>
  <cols>
    <col min="1" max="1" width="3.42578125" style="1" customWidth="1"/>
    <col min="2" max="2" width="15.140625" style="1" customWidth="1"/>
    <col min="3" max="3" width="41.140625" style="1" bestFit="1" customWidth="1"/>
    <col min="4" max="4" width="35" style="2" customWidth="1"/>
    <col min="5" max="6" width="29.7109375" style="2" customWidth="1"/>
    <col min="7" max="7" width="13.5703125" style="1" customWidth="1"/>
    <col min="8" max="8" width="43.42578125" style="1" customWidth="1"/>
    <col min="9" max="9" width="19.140625" style="1" customWidth="1"/>
    <col min="10" max="16384" width="9.140625" style="1"/>
  </cols>
  <sheetData>
    <row r="2" spans="2:9" ht="28.5" customHeight="1" x14ac:dyDescent="0.25">
      <c r="D2" s="20" t="s">
        <v>0</v>
      </c>
      <c r="E2" s="20"/>
      <c r="F2" s="20"/>
    </row>
    <row r="5" spans="2:9" ht="20.100000000000001" customHeight="1" x14ac:dyDescent="0.25">
      <c r="F5" s="3"/>
    </row>
    <row r="6" spans="2:9" ht="26.1" customHeight="1" x14ac:dyDescent="0.25">
      <c r="B6" s="4" t="s">
        <v>1</v>
      </c>
      <c r="C6" s="5" t="s">
        <v>2</v>
      </c>
      <c r="D6"/>
      <c r="E6" s="21" t="s">
        <v>3</v>
      </c>
      <c r="F6" s="21"/>
    </row>
    <row r="7" spans="2:9" ht="26.1" customHeight="1" x14ac:dyDescent="0.25">
      <c r="B7" s="4" t="s">
        <v>4</v>
      </c>
      <c r="C7" s="5"/>
      <c r="E7" s="21"/>
      <c r="F7" s="21"/>
    </row>
    <row r="8" spans="2:9" ht="45" x14ac:dyDescent="0.25">
      <c r="B8" s="4" t="s">
        <v>5</v>
      </c>
      <c r="C8" s="5"/>
      <c r="E8" s="21"/>
      <c r="F8" s="21"/>
    </row>
    <row r="9" spans="2:9" ht="29.1" customHeight="1" x14ac:dyDescent="0.25">
      <c r="B9" s="4" t="s">
        <v>6</v>
      </c>
      <c r="C9" s="6">
        <v>45454</v>
      </c>
      <c r="D9"/>
      <c r="E9" s="21"/>
      <c r="F9" s="21"/>
    </row>
    <row r="11" spans="2:9" ht="30" x14ac:dyDescent="0.25">
      <c r="B11" s="7" t="s">
        <v>7</v>
      </c>
      <c r="C11" s="7" t="s">
        <v>8</v>
      </c>
      <c r="D11" s="4" t="s">
        <v>9</v>
      </c>
      <c r="E11" s="4" t="s">
        <v>10</v>
      </c>
      <c r="F11" s="4" t="s">
        <v>11</v>
      </c>
      <c r="G11" s="8" t="s">
        <v>12</v>
      </c>
      <c r="H11" s="9" t="s">
        <v>13</v>
      </c>
      <c r="I11" s="9" t="s">
        <v>14</v>
      </c>
    </row>
    <row r="12" spans="2:9" ht="71.25" x14ac:dyDescent="0.25">
      <c r="B12" s="18" t="s">
        <v>15</v>
      </c>
      <c r="C12" s="10" t="s">
        <v>16</v>
      </c>
      <c r="D12" s="10" t="s">
        <v>17</v>
      </c>
      <c r="E12" s="10" t="s">
        <v>18</v>
      </c>
      <c r="F12" s="10" t="s">
        <v>19</v>
      </c>
      <c r="G12" s="11"/>
      <c r="H12" s="11"/>
      <c r="I12" s="11"/>
    </row>
    <row r="13" spans="2:9" ht="85.5" x14ac:dyDescent="0.25">
      <c r="B13" s="19">
        <f>ROW()-12</f>
        <v>1</v>
      </c>
      <c r="C13" s="12" t="s">
        <v>20</v>
      </c>
      <c r="D13" s="13" t="s">
        <v>21</v>
      </c>
      <c r="E13" s="13" t="s">
        <v>22</v>
      </c>
      <c r="F13" s="13" t="s">
        <v>23</v>
      </c>
      <c r="G13" s="11"/>
      <c r="H13" s="14" t="s">
        <v>24</v>
      </c>
      <c r="I13" s="11" t="s">
        <v>25</v>
      </c>
    </row>
    <row r="14" spans="2:9" ht="85.5" x14ac:dyDescent="0.25">
      <c r="B14" s="19">
        <f t="shared" ref="B14:B66" si="0">ROW()-12</f>
        <v>2</v>
      </c>
      <c r="C14" s="12" t="s">
        <v>26</v>
      </c>
      <c r="D14" s="13" t="s">
        <v>27</v>
      </c>
      <c r="E14" s="13" t="s">
        <v>28</v>
      </c>
      <c r="F14" s="13" t="s">
        <v>29</v>
      </c>
      <c r="G14" s="11"/>
      <c r="H14" s="14" t="s">
        <v>24</v>
      </c>
      <c r="I14" s="11" t="s">
        <v>25</v>
      </c>
    </row>
    <row r="15" spans="2:9" ht="85.5" x14ac:dyDescent="0.25">
      <c r="B15" s="19">
        <f t="shared" si="0"/>
        <v>3</v>
      </c>
      <c r="C15" s="12" t="s">
        <v>30</v>
      </c>
      <c r="D15" s="13" t="s">
        <v>21</v>
      </c>
      <c r="E15" s="13" t="s">
        <v>22</v>
      </c>
      <c r="F15" s="13" t="s">
        <v>23</v>
      </c>
      <c r="G15" s="11"/>
      <c r="H15" s="14" t="s">
        <v>24</v>
      </c>
      <c r="I15" s="11" t="s">
        <v>25</v>
      </c>
    </row>
    <row r="16" spans="2:9" ht="85.5" x14ac:dyDescent="0.25">
      <c r="B16" s="19">
        <f t="shared" si="0"/>
        <v>4</v>
      </c>
      <c r="C16" s="12" t="s">
        <v>31</v>
      </c>
      <c r="D16" s="13" t="s">
        <v>27</v>
      </c>
      <c r="E16" s="13" t="s">
        <v>28</v>
      </c>
      <c r="F16" s="13" t="s">
        <v>29</v>
      </c>
      <c r="G16" s="11"/>
      <c r="H16" s="14" t="s">
        <v>24</v>
      </c>
      <c r="I16" s="11" t="s">
        <v>25</v>
      </c>
    </row>
    <row r="17" spans="2:9" ht="42.75" x14ac:dyDescent="0.25">
      <c r="B17" s="19">
        <f t="shared" si="0"/>
        <v>5</v>
      </c>
      <c r="C17" s="12" t="s">
        <v>32</v>
      </c>
      <c r="D17" s="13" t="s">
        <v>33</v>
      </c>
      <c r="E17" s="13" t="s">
        <v>34</v>
      </c>
      <c r="F17" s="13" t="s">
        <v>35</v>
      </c>
      <c r="G17" s="11"/>
      <c r="H17" s="14" t="s">
        <v>36</v>
      </c>
      <c r="I17" s="11" t="s">
        <v>25</v>
      </c>
    </row>
    <row r="18" spans="2:9" ht="85.5" x14ac:dyDescent="0.25">
      <c r="B18" s="19">
        <f t="shared" si="0"/>
        <v>6</v>
      </c>
      <c r="C18" s="12" t="s">
        <v>37</v>
      </c>
      <c r="D18" s="13" t="s">
        <v>38</v>
      </c>
      <c r="E18" s="13" t="s">
        <v>39</v>
      </c>
      <c r="F18" s="13" t="s">
        <v>40</v>
      </c>
      <c r="G18" s="11"/>
      <c r="H18" s="14" t="s">
        <v>36</v>
      </c>
      <c r="I18" s="11" t="s">
        <v>25</v>
      </c>
    </row>
    <row r="19" spans="2:9" ht="42.75" x14ac:dyDescent="0.25">
      <c r="B19" s="19">
        <f t="shared" si="0"/>
        <v>7</v>
      </c>
      <c r="C19" s="12" t="s">
        <v>41</v>
      </c>
      <c r="D19" s="13" t="s">
        <v>42</v>
      </c>
      <c r="E19" s="13" t="s">
        <v>43</v>
      </c>
      <c r="F19" s="13" t="s">
        <v>35</v>
      </c>
      <c r="G19" s="11"/>
      <c r="H19" s="14" t="s">
        <v>36</v>
      </c>
      <c r="I19" s="11" t="s">
        <v>25</v>
      </c>
    </row>
    <row r="20" spans="2:9" ht="57" x14ac:dyDescent="0.25">
      <c r="B20" s="19">
        <f t="shared" si="0"/>
        <v>8</v>
      </c>
      <c r="C20" s="12" t="s">
        <v>44</v>
      </c>
      <c r="D20" s="14" t="s">
        <v>45</v>
      </c>
      <c r="E20" s="14"/>
      <c r="F20" s="14"/>
      <c r="G20" s="11"/>
      <c r="H20" s="14" t="s">
        <v>46</v>
      </c>
      <c r="I20" s="11" t="s">
        <v>25</v>
      </c>
    </row>
    <row r="21" spans="2:9" ht="142.5" x14ac:dyDescent="0.25">
      <c r="B21" s="19">
        <f t="shared" si="0"/>
        <v>9</v>
      </c>
      <c r="C21" s="12"/>
      <c r="D21" s="13" t="s">
        <v>47</v>
      </c>
      <c r="E21" s="13" t="s">
        <v>48</v>
      </c>
      <c r="F21" s="13" t="s">
        <v>49</v>
      </c>
      <c r="G21" s="11"/>
      <c r="H21" s="11" t="s">
        <v>50</v>
      </c>
      <c r="I21" s="11" t="s">
        <v>25</v>
      </c>
    </row>
    <row r="22" spans="2:9" ht="42.75" x14ac:dyDescent="0.25">
      <c r="B22" s="19">
        <f t="shared" si="0"/>
        <v>10</v>
      </c>
      <c r="C22" s="12"/>
      <c r="D22" s="13" t="s">
        <v>51</v>
      </c>
      <c r="E22" s="13"/>
      <c r="F22" s="13" t="s">
        <v>49</v>
      </c>
      <c r="G22" s="11"/>
      <c r="H22" s="11" t="s">
        <v>52</v>
      </c>
      <c r="I22" s="11" t="s">
        <v>25</v>
      </c>
    </row>
    <row r="23" spans="2:9" ht="85.5" x14ac:dyDescent="0.25">
      <c r="B23" s="19">
        <f t="shared" si="0"/>
        <v>11</v>
      </c>
      <c r="C23" s="12" t="s">
        <v>53</v>
      </c>
      <c r="D23" s="13" t="s">
        <v>54</v>
      </c>
      <c r="E23" s="13" t="s">
        <v>55</v>
      </c>
      <c r="F23" s="13" t="s">
        <v>56</v>
      </c>
      <c r="G23" s="11"/>
      <c r="H23" s="14" t="s">
        <v>57</v>
      </c>
      <c r="I23" s="11" t="s">
        <v>25</v>
      </c>
    </row>
    <row r="24" spans="2:9" ht="57" x14ac:dyDescent="0.25">
      <c r="B24" s="19">
        <f t="shared" si="0"/>
        <v>12</v>
      </c>
      <c r="C24" s="12" t="s">
        <v>58</v>
      </c>
      <c r="D24" s="13" t="s">
        <v>59</v>
      </c>
      <c r="E24" s="13" t="s">
        <v>60</v>
      </c>
      <c r="F24" s="13"/>
      <c r="G24" s="11"/>
      <c r="H24" s="14" t="s">
        <v>61</v>
      </c>
      <c r="I24" s="11" t="s">
        <v>25</v>
      </c>
    </row>
    <row r="25" spans="2:9" ht="57" x14ac:dyDescent="0.25">
      <c r="B25" s="19">
        <f t="shared" si="0"/>
        <v>13</v>
      </c>
      <c r="C25" s="12" t="s">
        <v>62</v>
      </c>
      <c r="D25" s="13" t="s">
        <v>59</v>
      </c>
      <c r="E25" s="13" t="s">
        <v>60</v>
      </c>
      <c r="F25" s="13"/>
      <c r="G25" s="11"/>
      <c r="H25" s="14" t="s">
        <v>61</v>
      </c>
      <c r="I25" s="11" t="s">
        <v>25</v>
      </c>
    </row>
    <row r="26" spans="2:9" ht="85.5" x14ac:dyDescent="0.25">
      <c r="B26" s="19">
        <f t="shared" si="0"/>
        <v>14</v>
      </c>
      <c r="C26" s="12" t="s">
        <v>63</v>
      </c>
      <c r="D26" s="13" t="s">
        <v>64</v>
      </c>
      <c r="E26" s="13" t="s">
        <v>65</v>
      </c>
      <c r="F26" s="13" t="s">
        <v>66</v>
      </c>
      <c r="G26" s="11"/>
      <c r="H26" s="11" t="s">
        <v>67</v>
      </c>
      <c r="I26" s="11"/>
    </row>
    <row r="27" spans="2:9" ht="114" x14ac:dyDescent="0.25">
      <c r="B27" s="19">
        <f t="shared" si="0"/>
        <v>15</v>
      </c>
      <c r="C27" s="12" t="s">
        <v>68</v>
      </c>
      <c r="D27" s="13" t="s">
        <v>69</v>
      </c>
      <c r="E27" s="13" t="s">
        <v>70</v>
      </c>
      <c r="F27" s="13" t="s">
        <v>66</v>
      </c>
      <c r="G27" s="11"/>
      <c r="H27" s="14" t="s">
        <v>36</v>
      </c>
      <c r="I27" s="11" t="s">
        <v>25</v>
      </c>
    </row>
    <row r="28" spans="2:9" ht="71.25" x14ac:dyDescent="0.25">
      <c r="B28" s="19">
        <f t="shared" si="0"/>
        <v>16</v>
      </c>
      <c r="C28" s="12" t="s">
        <v>71</v>
      </c>
      <c r="D28" s="13" t="s">
        <v>72</v>
      </c>
      <c r="E28" s="13" t="s">
        <v>70</v>
      </c>
      <c r="F28" s="13" t="s">
        <v>66</v>
      </c>
      <c r="G28" s="11"/>
      <c r="H28" s="14" t="s">
        <v>73</v>
      </c>
      <c r="I28" s="11" t="s">
        <v>25</v>
      </c>
    </row>
    <row r="29" spans="2:9" ht="57" x14ac:dyDescent="0.25">
      <c r="B29" s="19">
        <f t="shared" si="0"/>
        <v>17</v>
      </c>
      <c r="C29" s="12" t="s">
        <v>74</v>
      </c>
      <c r="D29" s="13" t="s">
        <v>75</v>
      </c>
      <c r="E29" s="13" t="s">
        <v>76</v>
      </c>
      <c r="F29" s="13" t="s">
        <v>66</v>
      </c>
      <c r="G29" s="11"/>
      <c r="H29" s="14" t="s">
        <v>77</v>
      </c>
      <c r="I29" s="11" t="s">
        <v>25</v>
      </c>
    </row>
    <row r="30" spans="2:9" ht="199.5" x14ac:dyDescent="0.25">
      <c r="B30" s="19">
        <f t="shared" si="0"/>
        <v>18</v>
      </c>
      <c r="C30" s="12" t="s">
        <v>78</v>
      </c>
      <c r="D30" s="13" t="s">
        <v>79</v>
      </c>
      <c r="E30" s="13" t="s">
        <v>80</v>
      </c>
      <c r="F30" s="13"/>
      <c r="G30" s="11"/>
      <c r="H30" s="14" t="s">
        <v>81</v>
      </c>
      <c r="I30" s="11" t="s">
        <v>25</v>
      </c>
    </row>
    <row r="31" spans="2:9" ht="85.5" x14ac:dyDescent="0.25">
      <c r="B31" s="19">
        <f t="shared" si="0"/>
        <v>19</v>
      </c>
      <c r="C31" s="12" t="s">
        <v>82</v>
      </c>
      <c r="D31" s="13" t="s">
        <v>83</v>
      </c>
      <c r="E31" s="13" t="s">
        <v>84</v>
      </c>
      <c r="F31" s="15"/>
      <c r="G31" s="11"/>
      <c r="H31" s="14" t="s">
        <v>24</v>
      </c>
      <c r="I31" s="11" t="s">
        <v>25</v>
      </c>
    </row>
    <row r="32" spans="2:9" ht="114" x14ac:dyDescent="0.25">
      <c r="B32" s="19">
        <f t="shared" si="0"/>
        <v>20</v>
      </c>
      <c r="C32" s="12" t="s">
        <v>85</v>
      </c>
      <c r="D32" s="13" t="s">
        <v>86</v>
      </c>
      <c r="E32" s="13" t="s">
        <v>87</v>
      </c>
      <c r="F32" s="13"/>
      <c r="G32" s="11"/>
      <c r="H32" s="14" t="s">
        <v>88</v>
      </c>
      <c r="I32" s="11" t="s">
        <v>25</v>
      </c>
    </row>
    <row r="33" spans="2:9" ht="99.75" x14ac:dyDescent="0.25">
      <c r="B33" s="19">
        <f t="shared" si="0"/>
        <v>21</v>
      </c>
      <c r="C33" s="16" t="s">
        <v>85</v>
      </c>
      <c r="D33" s="13" t="s">
        <v>89</v>
      </c>
      <c r="E33" s="13" t="s">
        <v>90</v>
      </c>
      <c r="F33" s="13"/>
      <c r="G33" s="11"/>
      <c r="H33" s="14" t="s">
        <v>91</v>
      </c>
      <c r="I33" s="11" t="s">
        <v>25</v>
      </c>
    </row>
    <row r="34" spans="2:9" ht="57" x14ac:dyDescent="0.25">
      <c r="B34" s="19">
        <f t="shared" si="0"/>
        <v>22</v>
      </c>
      <c r="C34" s="16" t="s">
        <v>85</v>
      </c>
      <c r="D34" s="13" t="s">
        <v>92</v>
      </c>
      <c r="E34" s="13" t="s">
        <v>93</v>
      </c>
      <c r="F34" s="13"/>
      <c r="G34" s="11"/>
      <c r="H34" s="14" t="s">
        <v>94</v>
      </c>
      <c r="I34" s="11"/>
    </row>
    <row r="35" spans="2:9" ht="99.75" x14ac:dyDescent="0.25">
      <c r="B35" s="19">
        <f t="shared" si="0"/>
        <v>23</v>
      </c>
      <c r="C35" s="12" t="s">
        <v>95</v>
      </c>
      <c r="D35" s="13" t="s">
        <v>96</v>
      </c>
      <c r="E35" s="13" t="s">
        <v>97</v>
      </c>
      <c r="F35" s="13" t="s">
        <v>98</v>
      </c>
      <c r="G35" s="11"/>
      <c r="H35" s="14" t="s">
        <v>99</v>
      </c>
      <c r="I35" s="11" t="s">
        <v>25</v>
      </c>
    </row>
    <row r="36" spans="2:9" ht="99.75" x14ac:dyDescent="0.25">
      <c r="B36" s="19">
        <f t="shared" si="0"/>
        <v>24</v>
      </c>
      <c r="C36" s="12" t="s">
        <v>100</v>
      </c>
      <c r="D36" s="14" t="s">
        <v>101</v>
      </c>
      <c r="E36" s="14" t="s">
        <v>102</v>
      </c>
      <c r="F36" s="14" t="s">
        <v>103</v>
      </c>
      <c r="G36" s="11"/>
      <c r="H36" s="14" t="s">
        <v>77</v>
      </c>
      <c r="I36" s="11" t="s">
        <v>25</v>
      </c>
    </row>
    <row r="37" spans="2:9" ht="128.25" x14ac:dyDescent="0.25">
      <c r="B37" s="19">
        <f t="shared" si="0"/>
        <v>25</v>
      </c>
      <c r="C37" s="12" t="s">
        <v>104</v>
      </c>
      <c r="D37" s="14" t="s">
        <v>105</v>
      </c>
      <c r="E37" s="14" t="s">
        <v>106</v>
      </c>
      <c r="F37" s="14"/>
      <c r="G37" s="11"/>
      <c r="H37" s="14" t="s">
        <v>77</v>
      </c>
      <c r="I37" s="11" t="s">
        <v>25</v>
      </c>
    </row>
    <row r="38" spans="2:9" ht="85.5" x14ac:dyDescent="0.25">
      <c r="B38" s="19">
        <f t="shared" si="0"/>
        <v>26</v>
      </c>
      <c r="C38" s="12" t="s">
        <v>107</v>
      </c>
      <c r="D38" s="13" t="s">
        <v>108</v>
      </c>
      <c r="E38" s="13" t="s">
        <v>109</v>
      </c>
      <c r="F38" s="14" t="s">
        <v>110</v>
      </c>
      <c r="G38" s="11"/>
      <c r="H38" s="14" t="s">
        <v>24</v>
      </c>
      <c r="I38" s="11" t="s">
        <v>25</v>
      </c>
    </row>
    <row r="39" spans="2:9" ht="85.5" x14ac:dyDescent="0.25">
      <c r="B39" s="19">
        <f t="shared" si="0"/>
        <v>27</v>
      </c>
      <c r="C39" s="12" t="s">
        <v>111</v>
      </c>
      <c r="D39" s="15" t="s">
        <v>112</v>
      </c>
      <c r="E39" s="15" t="s">
        <v>113</v>
      </c>
      <c r="F39" s="15" t="s">
        <v>114</v>
      </c>
      <c r="G39" s="11"/>
      <c r="H39" s="14" t="s">
        <v>24</v>
      </c>
      <c r="I39" s="11" t="s">
        <v>25</v>
      </c>
    </row>
    <row r="40" spans="2:9" ht="85.5" x14ac:dyDescent="0.25">
      <c r="B40" s="19">
        <f t="shared" si="0"/>
        <v>28</v>
      </c>
      <c r="C40" s="12"/>
      <c r="D40" s="13" t="s">
        <v>115</v>
      </c>
      <c r="E40" s="13" t="s">
        <v>116</v>
      </c>
      <c r="F40" s="14" t="s">
        <v>110</v>
      </c>
      <c r="G40" s="11"/>
      <c r="H40" s="14" t="s">
        <v>24</v>
      </c>
      <c r="I40" s="11" t="s">
        <v>25</v>
      </c>
    </row>
    <row r="41" spans="2:9" ht="42.75" x14ac:dyDescent="0.25">
      <c r="B41" s="19">
        <f t="shared" si="0"/>
        <v>29</v>
      </c>
      <c r="C41" s="12" t="s">
        <v>117</v>
      </c>
      <c r="D41" s="13" t="s">
        <v>118</v>
      </c>
      <c r="E41" s="13" t="s">
        <v>116</v>
      </c>
      <c r="F41" s="15" t="s">
        <v>114</v>
      </c>
      <c r="G41" s="11"/>
      <c r="H41" s="14" t="s">
        <v>119</v>
      </c>
      <c r="I41" s="11" t="s">
        <v>25</v>
      </c>
    </row>
    <row r="42" spans="2:9" ht="42.75" x14ac:dyDescent="0.25">
      <c r="B42" s="19">
        <f t="shared" si="0"/>
        <v>30</v>
      </c>
      <c r="C42" s="12" t="s">
        <v>117</v>
      </c>
      <c r="D42" s="13" t="s">
        <v>120</v>
      </c>
      <c r="E42" s="13" t="s">
        <v>116</v>
      </c>
      <c r="F42" s="15" t="s">
        <v>114</v>
      </c>
      <c r="G42" s="11"/>
      <c r="H42" s="11" t="s">
        <v>121</v>
      </c>
      <c r="I42" s="11" t="s">
        <v>25</v>
      </c>
    </row>
    <row r="43" spans="2:9" ht="42.75" x14ac:dyDescent="0.25">
      <c r="B43" s="19">
        <f t="shared" si="0"/>
        <v>31</v>
      </c>
      <c r="C43" s="12" t="s">
        <v>117</v>
      </c>
      <c r="D43" s="13" t="s">
        <v>122</v>
      </c>
      <c r="E43" s="13" t="s">
        <v>116</v>
      </c>
      <c r="F43" s="14" t="s">
        <v>110</v>
      </c>
      <c r="G43" s="11"/>
      <c r="H43" s="11" t="s">
        <v>123</v>
      </c>
      <c r="I43" s="11" t="s">
        <v>25</v>
      </c>
    </row>
    <row r="44" spans="2:9" ht="28.5" x14ac:dyDescent="0.25">
      <c r="B44" s="19">
        <f t="shared" si="0"/>
        <v>32</v>
      </c>
      <c r="C44" s="12" t="s">
        <v>117</v>
      </c>
      <c r="D44" s="14" t="s">
        <v>124</v>
      </c>
      <c r="E44" s="13" t="s">
        <v>116</v>
      </c>
      <c r="F44" s="14" t="s">
        <v>110</v>
      </c>
      <c r="G44" s="11"/>
      <c r="H44" s="11" t="s">
        <v>123</v>
      </c>
      <c r="I44" s="11"/>
    </row>
    <row r="45" spans="2:9" ht="99.75" x14ac:dyDescent="0.25">
      <c r="B45" s="19">
        <f t="shared" si="0"/>
        <v>33</v>
      </c>
      <c r="C45" s="12" t="s">
        <v>125</v>
      </c>
      <c r="D45" s="14" t="s">
        <v>126</v>
      </c>
      <c r="E45" s="14" t="s">
        <v>127</v>
      </c>
      <c r="F45" s="15" t="s">
        <v>114</v>
      </c>
      <c r="G45" s="11"/>
      <c r="H45" s="14" t="s">
        <v>128</v>
      </c>
      <c r="I45" s="11" t="s">
        <v>25</v>
      </c>
    </row>
    <row r="46" spans="2:9" ht="114" x14ac:dyDescent="0.25">
      <c r="B46" s="19">
        <f t="shared" si="0"/>
        <v>34</v>
      </c>
      <c r="C46" s="12" t="s">
        <v>129</v>
      </c>
      <c r="D46" s="14" t="s">
        <v>130</v>
      </c>
      <c r="E46" s="14" t="s">
        <v>131</v>
      </c>
      <c r="F46" s="14" t="s">
        <v>110</v>
      </c>
      <c r="G46" s="11"/>
      <c r="H46" s="14" t="s">
        <v>132</v>
      </c>
      <c r="I46" s="11" t="s">
        <v>25</v>
      </c>
    </row>
    <row r="47" spans="2:9" ht="42.75" x14ac:dyDescent="0.25">
      <c r="B47" s="19">
        <f t="shared" si="0"/>
        <v>35</v>
      </c>
      <c r="C47" s="12"/>
      <c r="D47" s="14" t="s">
        <v>133</v>
      </c>
      <c r="E47" s="14" t="s">
        <v>134</v>
      </c>
      <c r="F47" s="14" t="s">
        <v>110</v>
      </c>
      <c r="G47" s="11"/>
      <c r="H47" s="11" t="s">
        <v>135</v>
      </c>
      <c r="I47" s="11" t="s">
        <v>25</v>
      </c>
    </row>
    <row r="48" spans="2:9" ht="28.5" x14ac:dyDescent="0.25">
      <c r="B48" s="19">
        <f t="shared" si="0"/>
        <v>36</v>
      </c>
      <c r="C48" s="12" t="s">
        <v>136</v>
      </c>
      <c r="D48" s="13" t="s">
        <v>137</v>
      </c>
      <c r="E48" s="13" t="s">
        <v>138</v>
      </c>
      <c r="F48" s="13"/>
      <c r="G48" s="11"/>
      <c r="H48" s="14" t="s">
        <v>139</v>
      </c>
      <c r="I48" s="11" t="s">
        <v>25</v>
      </c>
    </row>
    <row r="49" spans="2:9" ht="71.25" x14ac:dyDescent="0.25">
      <c r="B49" s="19">
        <f t="shared" si="0"/>
        <v>37</v>
      </c>
      <c r="C49" s="12" t="s">
        <v>140</v>
      </c>
      <c r="D49" s="13" t="s">
        <v>141</v>
      </c>
      <c r="E49" s="13" t="s">
        <v>142</v>
      </c>
      <c r="F49" s="13" t="s">
        <v>143</v>
      </c>
      <c r="G49" s="11"/>
      <c r="H49" s="14" t="s">
        <v>144</v>
      </c>
      <c r="I49" s="11" t="s">
        <v>25</v>
      </c>
    </row>
    <row r="50" spans="2:9" ht="114" x14ac:dyDescent="0.25">
      <c r="B50" s="19">
        <f t="shared" si="0"/>
        <v>38</v>
      </c>
      <c r="C50" s="12" t="s">
        <v>145</v>
      </c>
      <c r="D50" s="13" t="s">
        <v>146</v>
      </c>
      <c r="E50" s="13" t="s">
        <v>147</v>
      </c>
      <c r="F50" s="13" t="s">
        <v>143</v>
      </c>
      <c r="G50" s="11"/>
      <c r="H50" s="14" t="s">
        <v>148</v>
      </c>
      <c r="I50" s="11" t="s">
        <v>25</v>
      </c>
    </row>
    <row r="51" spans="2:9" ht="28.5" x14ac:dyDescent="0.25">
      <c r="B51" s="19">
        <f t="shared" si="0"/>
        <v>39</v>
      </c>
      <c r="C51" s="12" t="s">
        <v>149</v>
      </c>
      <c r="D51" s="13" t="s">
        <v>150</v>
      </c>
      <c r="E51" s="13" t="s">
        <v>147</v>
      </c>
      <c r="F51" s="13" t="s">
        <v>143</v>
      </c>
      <c r="G51" s="11"/>
      <c r="H51" s="14" t="s">
        <v>148</v>
      </c>
      <c r="I51" s="11" t="s">
        <v>25</v>
      </c>
    </row>
    <row r="52" spans="2:9" ht="28.5" x14ac:dyDescent="0.25">
      <c r="B52" s="19">
        <f t="shared" si="0"/>
        <v>40</v>
      </c>
      <c r="C52" s="12" t="s">
        <v>151</v>
      </c>
      <c r="D52" s="13" t="s">
        <v>152</v>
      </c>
      <c r="E52" s="13" t="s">
        <v>153</v>
      </c>
      <c r="F52" s="13"/>
      <c r="G52" s="11"/>
      <c r="H52" s="14" t="s">
        <v>148</v>
      </c>
      <c r="I52" s="11" t="s">
        <v>25</v>
      </c>
    </row>
    <row r="53" spans="2:9" ht="28.5" x14ac:dyDescent="0.25">
      <c r="B53" s="19">
        <f t="shared" si="0"/>
        <v>41</v>
      </c>
      <c r="C53" s="12" t="s">
        <v>154</v>
      </c>
      <c r="D53" s="13" t="s">
        <v>152</v>
      </c>
      <c r="E53" s="13" t="s">
        <v>153</v>
      </c>
      <c r="F53" s="13"/>
      <c r="G53" s="11"/>
      <c r="H53" s="14" t="s">
        <v>148</v>
      </c>
      <c r="I53" s="11" t="s">
        <v>25</v>
      </c>
    </row>
    <row r="54" spans="2:9" ht="114" x14ac:dyDescent="0.25">
      <c r="B54" s="19">
        <f t="shared" si="0"/>
        <v>42</v>
      </c>
      <c r="C54" s="12" t="s">
        <v>155</v>
      </c>
      <c r="D54" s="13" t="s">
        <v>156</v>
      </c>
      <c r="E54" s="13" t="s">
        <v>157</v>
      </c>
      <c r="F54" s="13" t="s">
        <v>158</v>
      </c>
      <c r="G54" s="11"/>
      <c r="H54" s="14" t="s">
        <v>159</v>
      </c>
      <c r="I54" s="11" t="s">
        <v>160</v>
      </c>
    </row>
    <row r="55" spans="2:9" ht="57" x14ac:dyDescent="0.25">
      <c r="B55" s="19">
        <f t="shared" si="0"/>
        <v>43</v>
      </c>
      <c r="C55" s="12" t="s">
        <v>161</v>
      </c>
      <c r="D55" s="13" t="s">
        <v>162</v>
      </c>
      <c r="F55" s="13"/>
      <c r="G55" s="11"/>
      <c r="H55" s="14" t="s">
        <v>163</v>
      </c>
      <c r="I55" s="11" t="s">
        <v>25</v>
      </c>
    </row>
    <row r="56" spans="2:9" ht="171" x14ac:dyDescent="0.25">
      <c r="B56" s="19">
        <f t="shared" si="0"/>
        <v>44</v>
      </c>
      <c r="C56" s="12" t="s">
        <v>164</v>
      </c>
      <c r="D56" s="16" t="s">
        <v>165</v>
      </c>
      <c r="E56" s="13" t="s">
        <v>166</v>
      </c>
      <c r="F56" s="13" t="s">
        <v>167</v>
      </c>
      <c r="G56" s="11"/>
      <c r="H56" s="14" t="s">
        <v>168</v>
      </c>
      <c r="I56" s="11" t="s">
        <v>25</v>
      </c>
    </row>
    <row r="57" spans="2:9" ht="128.25" x14ac:dyDescent="0.25">
      <c r="B57" s="19">
        <f t="shared" si="0"/>
        <v>45</v>
      </c>
      <c r="C57" s="12" t="s">
        <v>164</v>
      </c>
      <c r="D57" s="17" t="s">
        <v>169</v>
      </c>
      <c r="E57" s="13" t="s">
        <v>170</v>
      </c>
      <c r="F57" s="15" t="s">
        <v>171</v>
      </c>
      <c r="G57" s="11"/>
      <c r="H57" s="14" t="s">
        <v>168</v>
      </c>
      <c r="I57" s="11" t="s">
        <v>25</v>
      </c>
    </row>
    <row r="58" spans="2:9" ht="128.25" x14ac:dyDescent="0.25">
      <c r="B58" s="19">
        <f t="shared" si="0"/>
        <v>46</v>
      </c>
      <c r="C58" s="12" t="s">
        <v>172</v>
      </c>
      <c r="D58" s="16" t="s">
        <v>173</v>
      </c>
      <c r="E58" s="13" t="s">
        <v>174</v>
      </c>
      <c r="F58" s="13" t="s">
        <v>175</v>
      </c>
      <c r="G58" s="11"/>
      <c r="H58" s="14" t="s">
        <v>176</v>
      </c>
      <c r="I58" s="11" t="s">
        <v>25</v>
      </c>
    </row>
    <row r="59" spans="2:9" ht="114" x14ac:dyDescent="0.25">
      <c r="B59" s="19">
        <f t="shared" si="0"/>
        <v>47</v>
      </c>
      <c r="C59" s="12" t="s">
        <v>177</v>
      </c>
      <c r="D59" s="16" t="s">
        <v>178</v>
      </c>
      <c r="E59" s="13" t="s">
        <v>179</v>
      </c>
      <c r="F59" s="13" t="s">
        <v>175</v>
      </c>
      <c r="G59" s="11"/>
      <c r="H59" s="14" t="s">
        <v>180</v>
      </c>
      <c r="I59" s="11" t="s">
        <v>25</v>
      </c>
    </row>
    <row r="60" spans="2:9" ht="128.25" x14ac:dyDescent="0.25">
      <c r="B60" s="19">
        <f t="shared" si="0"/>
        <v>48</v>
      </c>
      <c r="C60" s="12" t="s">
        <v>181</v>
      </c>
      <c r="D60" s="16" t="s">
        <v>182</v>
      </c>
      <c r="E60" s="13" t="s">
        <v>183</v>
      </c>
      <c r="F60" s="13" t="s">
        <v>184</v>
      </c>
      <c r="G60" s="11"/>
      <c r="H60" s="14" t="s">
        <v>185</v>
      </c>
      <c r="I60" s="11" t="s">
        <v>25</v>
      </c>
    </row>
    <row r="61" spans="2:9" ht="85.5" x14ac:dyDescent="0.25">
      <c r="B61" s="19">
        <f t="shared" si="0"/>
        <v>49</v>
      </c>
      <c r="C61" s="12" t="s">
        <v>181</v>
      </c>
      <c r="D61" s="16" t="s">
        <v>186</v>
      </c>
      <c r="E61" s="13" t="s">
        <v>187</v>
      </c>
      <c r="F61" s="13" t="s">
        <v>184</v>
      </c>
      <c r="G61" s="11"/>
      <c r="H61" s="14" t="s">
        <v>185</v>
      </c>
      <c r="I61" s="11" t="s">
        <v>25</v>
      </c>
    </row>
    <row r="62" spans="2:9" ht="299.25" x14ac:dyDescent="0.25">
      <c r="B62" s="19">
        <f t="shared" si="0"/>
        <v>50</v>
      </c>
      <c r="C62" s="12" t="s">
        <v>188</v>
      </c>
      <c r="D62" s="16" t="s">
        <v>189</v>
      </c>
      <c r="E62" s="14" t="s">
        <v>190</v>
      </c>
      <c r="F62" s="14" t="s">
        <v>191</v>
      </c>
      <c r="G62" s="11"/>
      <c r="H62" s="14" t="s">
        <v>168</v>
      </c>
      <c r="I62" s="11" t="s">
        <v>25</v>
      </c>
    </row>
    <row r="63" spans="2:9" ht="85.5" x14ac:dyDescent="0.25">
      <c r="B63" s="19">
        <f t="shared" si="0"/>
        <v>51</v>
      </c>
      <c r="C63" s="12" t="s">
        <v>192</v>
      </c>
      <c r="D63" s="14" t="s">
        <v>193</v>
      </c>
      <c r="E63" s="14" t="s">
        <v>194</v>
      </c>
      <c r="F63" s="14" t="s">
        <v>195</v>
      </c>
      <c r="G63" s="11"/>
      <c r="H63" s="14" t="s">
        <v>196</v>
      </c>
      <c r="I63" s="11"/>
    </row>
    <row r="64" spans="2:9" ht="142.5" x14ac:dyDescent="0.25">
      <c r="B64" s="19">
        <f t="shared" si="0"/>
        <v>52</v>
      </c>
      <c r="C64" s="12" t="s">
        <v>197</v>
      </c>
      <c r="D64" s="14" t="s">
        <v>198</v>
      </c>
      <c r="E64" s="14" t="s">
        <v>199</v>
      </c>
      <c r="F64" s="14" t="s">
        <v>200</v>
      </c>
      <c r="G64" s="11"/>
      <c r="H64" s="14" t="s">
        <v>201</v>
      </c>
      <c r="I64" s="11" t="s">
        <v>25</v>
      </c>
    </row>
    <row r="65" spans="2:9" ht="85.5" x14ac:dyDescent="0.25">
      <c r="B65" s="19">
        <f t="shared" si="0"/>
        <v>53</v>
      </c>
      <c r="C65" s="12" t="s">
        <v>202</v>
      </c>
      <c r="D65" s="14" t="s">
        <v>203</v>
      </c>
      <c r="E65" s="14" t="s">
        <v>194</v>
      </c>
      <c r="F65" s="14" t="s">
        <v>204</v>
      </c>
      <c r="G65" s="11"/>
      <c r="H65" s="14" t="s">
        <v>205</v>
      </c>
      <c r="I65" s="11" t="s">
        <v>25</v>
      </c>
    </row>
    <row r="66" spans="2:9" ht="57" x14ac:dyDescent="0.25">
      <c r="B66" s="19">
        <f t="shared" si="0"/>
        <v>54</v>
      </c>
      <c r="C66" s="12" t="s">
        <v>206</v>
      </c>
      <c r="D66" s="13" t="s">
        <v>207</v>
      </c>
      <c r="E66" s="13" t="s">
        <v>208</v>
      </c>
      <c r="F66" s="14" t="s">
        <v>200</v>
      </c>
      <c r="G66" s="11"/>
      <c r="H66" s="14" t="s">
        <v>209</v>
      </c>
      <c r="I66" s="11" t="s">
        <v>25</v>
      </c>
    </row>
  </sheetData>
  <mergeCells count="2">
    <mergeCell ref="D2:F2"/>
    <mergeCell ref="E6:F9"/>
  </mergeCells>
  <pageMargins left="0.7" right="0.7" top="0.75" bottom="0.75" header="0.3" footer="0.3"/>
  <pageSetup paperSize="9"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oc_x0020_Number xmlns="336dc6f7-e858-42a6-bc18-5509d747a3d8">MHHS-DEL2676</Doc_x0020_Number>
    <V xmlns="3333897b-ac89-48f6-a1d8-b7f0e78cfc78">1.0</V>
    <Archive xmlns="3333897b-ac89-48f6-a1d8-b7f0e78cfc78">false</Archive>
    <SubType xmlns="3333897b-ac89-48f6-a1d8-b7f0e78cfc78">Approach and Plan</SubType>
    <Shortname xmlns="3333897b-ac89-48f6-a1d8-b7f0e78cfc78">SIT Operational Test Cases and Test Scenarios Theme 2 Consolidated Comments Log</Shortname>
    <Security_x0020_Classification xmlns="3333897b-ac89-48f6-a1d8-b7f0e78cfc78">Public</Security_x0020_Classification>
    <Status xmlns="3333897b-ac89-48f6-a1d8-b7f0e78cfc78">Draft</Status>
    <Action_x0020_With xmlns="3333897b-ac89-48f6-a1d8-b7f0e78cfc78">Public</Action_x0020_With>
    <Document xmlns="3333897b-ac89-48f6-a1d8-b7f0e78cfc78" xsi:nil="true"/>
    <Theme xmlns="3333897b-ac89-48f6-a1d8-b7f0e78cfc78">SIT</Theme>
    <To_x0020_be_x0020_deleted xmlns="3333897b-ac89-48f6-a1d8-b7f0e78cfc78" xsi:nil="true"/>
    <Working_x0020_Group xmlns="3333897b-ac89-48f6-a1d8-b7f0e78cfc78">TMAG</Working_x0020_Group>
  </documentManagement>
</p:properties>
</file>

<file path=customXml/itemProps1.xml><?xml version="1.0" encoding="utf-8"?>
<ds:datastoreItem xmlns:ds="http://schemas.openxmlformats.org/officeDocument/2006/customXml" ds:itemID="{A0B294D6-5AE8-425C-9B56-1D070352E0F3}">
  <ds:schemaRefs>
    <ds:schemaRef ds:uri="http://schemas.microsoft.com/sharepoint/v3/contenttype/forms"/>
  </ds:schemaRefs>
</ds:datastoreItem>
</file>

<file path=customXml/itemProps2.xml><?xml version="1.0" encoding="utf-8"?>
<ds:datastoreItem xmlns:ds="http://schemas.openxmlformats.org/officeDocument/2006/customXml" ds:itemID="{B6286BE7-B607-40B6-B9B1-13970FDA231F}"/>
</file>

<file path=customXml/itemProps3.xml><?xml version="1.0" encoding="utf-8"?>
<ds:datastoreItem xmlns:ds="http://schemas.openxmlformats.org/officeDocument/2006/customXml" ds:itemID="{723946AA-3571-47DD-B622-6B33406C124E}"/>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Consolidated Theme 2 Responses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Inije</dc:creator>
  <cp:keywords/>
  <dc:description/>
  <cp:lastModifiedBy>Michael Inije (MHHSProgramme)</cp:lastModifiedBy>
  <cp:revision/>
  <dcterms:created xsi:type="dcterms:W3CDTF">2024-07-03T07:55:22Z</dcterms:created>
  <dcterms:modified xsi:type="dcterms:W3CDTF">2024-07-03T13:22:55Z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0x010100721E43116DE2134CB9E13FF69ECF2924</vt:lpwstr>
  </property>
</Properties>
</file>